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2do trimestre 2018 Formatos Excel\"/>
    </mc:Choice>
  </mc:AlternateContent>
  <bookViews>
    <workbookView xWindow="0" yWindow="0" windowWidth="24000" windowHeight="960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E14" i="1"/>
  <c r="H14" i="1" s="1"/>
  <c r="E12" i="1"/>
  <c r="H12" i="1" s="1"/>
  <c r="E10" i="1"/>
  <c r="H10" i="1" s="1"/>
  <c r="E8" i="1"/>
  <c r="H8" i="1" s="1"/>
  <c r="E6" i="1"/>
  <c r="H6" i="1" s="1"/>
  <c r="H16" i="1" l="1"/>
  <c r="E16" i="1"/>
</calcChain>
</file>

<file path=xl/sharedStrings.xml><?xml version="1.0" encoding="utf-8"?>
<sst xmlns="http://schemas.openxmlformats.org/spreadsheetml/2006/main" count="18" uniqueCount="18">
  <si>
    <t>MUNICIPIO SAN FELIPE
ESTADO ANALÍTICO DEL EJERCICIO DEL PRESUPUESTO DE EGRESOS
Clasificación Económica (por Tipo de Gasto)
Del 1 de Enero al AL 30 DE JUNIO DEL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</si>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</sst>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6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0" fillId="3" borderId="15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8</xdr:col>
      <xdr:colOff>561975</xdr:colOff>
      <xdr:row>34</xdr:row>
      <xdr:rowOff>63500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161925" y="5229225"/>
          <a:ext cx="9572625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view="pageBreakPreview" zoomScale="110" zoomScaleNormal="100" zoomScaleSheetLayoutView="110" workbookViewId="0">
      <selection activeCell="G27" sqref="G27"/>
    </sheetView>
  </sheetViews>
  <sheetFormatPr baseColWidth="10" defaultRowHeight="11.25" x14ac:dyDescent="0.2"/>
  <cols>
    <col min="1" max="1" width="2.8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5"/>
      <c r="B6" s="16" t="s">
        <v>11</v>
      </c>
      <c r="C6" s="18">
        <v>232472565.59999999</v>
      </c>
      <c r="D6" s="18">
        <v>29140136.989999998</v>
      </c>
      <c r="E6" s="18">
        <f>C6+D6</f>
        <v>261612702.59</v>
      </c>
      <c r="F6" s="18">
        <v>90472584.310000002</v>
      </c>
      <c r="G6" s="18">
        <v>89961505.810000002</v>
      </c>
      <c r="H6" s="18">
        <f>E6-F6</f>
        <v>171140118.28</v>
      </c>
    </row>
    <row r="7" spans="1:8" x14ac:dyDescent="0.2">
      <c r="A7" s="15"/>
      <c r="B7" s="16"/>
      <c r="C7" s="18"/>
      <c r="D7" s="18"/>
      <c r="E7" s="18"/>
      <c r="F7" s="18"/>
      <c r="G7" s="18"/>
      <c r="H7" s="18"/>
    </row>
    <row r="8" spans="1:8" x14ac:dyDescent="0.2">
      <c r="A8" s="15"/>
      <c r="B8" s="16" t="s">
        <v>12</v>
      </c>
      <c r="C8" s="18">
        <v>129687494.89</v>
      </c>
      <c r="D8" s="18">
        <v>116402718.62</v>
      </c>
      <c r="E8" s="18">
        <f>C8+D8</f>
        <v>246090213.50999999</v>
      </c>
      <c r="F8" s="18">
        <v>88253325.629999995</v>
      </c>
      <c r="G8" s="18">
        <v>87777451.780000001</v>
      </c>
      <c r="H8" s="18">
        <f>E8-F8</f>
        <v>157836887.88</v>
      </c>
    </row>
    <row r="9" spans="1:8" x14ac:dyDescent="0.2">
      <c r="A9" s="15"/>
      <c r="B9" s="16"/>
      <c r="C9" s="18"/>
      <c r="D9" s="18"/>
      <c r="E9" s="18"/>
      <c r="F9" s="18"/>
      <c r="G9" s="18"/>
      <c r="H9" s="18"/>
    </row>
    <row r="10" spans="1:8" x14ac:dyDescent="0.2">
      <c r="A10" s="15"/>
      <c r="B10" s="16" t="s">
        <v>13</v>
      </c>
      <c r="C10" s="18">
        <v>0</v>
      </c>
      <c r="D10" s="18">
        <v>428709.9</v>
      </c>
      <c r="E10" s="18">
        <f>C10+D10</f>
        <v>428709.9</v>
      </c>
      <c r="F10" s="18">
        <v>0</v>
      </c>
      <c r="G10" s="18">
        <v>0</v>
      </c>
      <c r="H10" s="18">
        <f>E10-F10</f>
        <v>428709.9</v>
      </c>
    </row>
    <row r="11" spans="1:8" x14ac:dyDescent="0.2">
      <c r="A11" s="15"/>
      <c r="B11" s="16"/>
      <c r="C11" s="18"/>
      <c r="D11" s="18"/>
      <c r="E11" s="18"/>
      <c r="F11" s="18"/>
      <c r="G11" s="18"/>
      <c r="H11" s="18"/>
    </row>
    <row r="12" spans="1:8" x14ac:dyDescent="0.2">
      <c r="A12" s="15"/>
      <c r="B12" s="16" t="s">
        <v>14</v>
      </c>
      <c r="C12" s="18">
        <v>6688338.75</v>
      </c>
      <c r="D12" s="18">
        <v>359789.12</v>
      </c>
      <c r="E12" s="18">
        <f>C12+D12</f>
        <v>7048127.8700000001</v>
      </c>
      <c r="F12" s="18">
        <v>2985561.12</v>
      </c>
      <c r="G12" s="18">
        <v>2985561.12</v>
      </c>
      <c r="H12" s="18">
        <f>E12-F12</f>
        <v>4062566.75</v>
      </c>
    </row>
    <row r="13" spans="1:8" x14ac:dyDescent="0.2">
      <c r="A13" s="15"/>
      <c r="B13" s="16"/>
      <c r="C13" s="18"/>
      <c r="D13" s="18"/>
      <c r="E13" s="18"/>
      <c r="F13" s="18"/>
      <c r="G13" s="18"/>
      <c r="H13" s="18"/>
    </row>
    <row r="14" spans="1:8" x14ac:dyDescent="0.2">
      <c r="A14" s="15"/>
      <c r="B14" s="16" t="s">
        <v>15</v>
      </c>
      <c r="C14" s="18">
        <v>0</v>
      </c>
      <c r="D14" s="18">
        <v>0</v>
      </c>
      <c r="E14" s="18">
        <f>C14+D14</f>
        <v>0</v>
      </c>
      <c r="F14" s="18">
        <v>0</v>
      </c>
      <c r="G14" s="18">
        <v>0</v>
      </c>
      <c r="H14" s="18">
        <f>E14-F14</f>
        <v>0</v>
      </c>
    </row>
    <row r="15" spans="1:8" x14ac:dyDescent="0.2">
      <c r="A15" s="19"/>
      <c r="B15" s="20"/>
      <c r="C15" s="21"/>
      <c r="D15" s="21"/>
      <c r="E15" s="21"/>
      <c r="F15" s="21"/>
      <c r="G15" s="21"/>
      <c r="H15" s="21"/>
    </row>
    <row r="16" spans="1:8" x14ac:dyDescent="0.2">
      <c r="A16" s="22"/>
      <c r="B16" s="23" t="s">
        <v>16</v>
      </c>
      <c r="C16" s="24">
        <f>SUM(C6+C8+C10+C12+C14)</f>
        <v>368848399.24000001</v>
      </c>
      <c r="D16" s="24">
        <f>SUM(D6+D8+D10+D12+D14)</f>
        <v>146331354.63000003</v>
      </c>
      <c r="E16" s="24">
        <f>SUM(E6+E8+E10+E12+E14)</f>
        <v>515179753.87</v>
      </c>
      <c r="F16" s="24">
        <f t="shared" ref="F16:H16" si="0">SUM(F6+F8+F10+F12+F14)</f>
        <v>181711471.06</v>
      </c>
      <c r="G16" s="24">
        <f t="shared" si="0"/>
        <v>180724518.71000001</v>
      </c>
      <c r="H16" s="24">
        <f t="shared" si="0"/>
        <v>333468282.80999994</v>
      </c>
    </row>
    <row r="17" spans="1:5" x14ac:dyDescent="0.2">
      <c r="A17" s="25" t="s">
        <v>17</v>
      </c>
      <c r="B17" s="25"/>
      <c r="C17" s="25"/>
      <c r="D17" s="25"/>
      <c r="E17" s="25"/>
    </row>
    <row r="18" spans="1:5" x14ac:dyDescent="0.2">
      <c r="A18" s="26"/>
      <c r="B18" s="26"/>
      <c r="C18" s="26"/>
      <c r="D18" s="26"/>
      <c r="E18" s="26"/>
    </row>
  </sheetData>
  <sheetProtection formatCells="0" formatColumns="0" formatRows="0" autoFilter="0"/>
  <mergeCells count="5">
    <mergeCell ref="A1:H1"/>
    <mergeCell ref="A2:B4"/>
    <mergeCell ref="C2:G2"/>
    <mergeCell ref="H2:H3"/>
    <mergeCell ref="A17:E1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2018-08-02T14:06:19Z</dcterms:created>
  <dcterms:modified xsi:type="dcterms:W3CDTF">2018-08-02T14:07:58Z</dcterms:modified>
</cp:coreProperties>
</file>